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业务量" sheetId="1" r:id="rId1"/>
    <sheet name="容缺受理" sheetId="9" r:id="rId2"/>
    <sheet name="帮办代办" sheetId="10" r:id="rId3"/>
    <sheet name="一件事一次办" sheetId="11" r:id="rId4"/>
    <sheet name="容缺受理事项统计表" sheetId="6" r:id="rId5"/>
    <sheet name="每月业务上报明细" sheetId="8" r:id="rId6"/>
  </sheets>
  <definedNames>
    <definedName name="_xlnm._FilterDatabase" localSheetId="0" hidden="1">'2023年业务量'!$2:$49</definedName>
    <definedName name="_xlnm._FilterDatabase" localSheetId="4" hidden="1">容缺受理事项统计表!#REF!</definedName>
    <definedName name="_xlnm.Print_Titles" localSheetId="0">'2023年业务量'!$1:$2</definedName>
  </definedNames>
  <calcPr calcId="144525"/>
</workbook>
</file>

<file path=xl/sharedStrings.xml><?xml version="1.0" encoding="utf-8"?>
<sst xmlns="http://schemas.openxmlformats.org/spreadsheetml/2006/main" count="346" uniqueCount="77">
  <si>
    <t>方城县行政审批中心2023年业务量汇总表</t>
  </si>
  <si>
    <t>序号</t>
  </si>
  <si>
    <t>单位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</si>
  <si>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</si>
  <si>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</si>
  <si>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</si>
  <si>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</si>
  <si>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</si>
  <si>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</si>
  <si>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</si>
  <si>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</si>
  <si>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</si>
  <si>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</si>
  <si>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</si>
  <si>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</si>
  <si>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总计</t>
  </si>
  <si>
    <t xml:space="preserve">公安局  </t>
  </si>
  <si>
    <t>户政科</t>
  </si>
  <si>
    <t>释之派出所</t>
  </si>
  <si>
    <t>凤瑞派出所</t>
  </si>
  <si>
    <t>车管所</t>
  </si>
  <si>
    <t>电子警察</t>
  </si>
  <si>
    <t>住建局</t>
  </si>
  <si>
    <t>人防办</t>
  </si>
  <si>
    <t>房管中心</t>
  </si>
  <si>
    <t>住建</t>
  </si>
  <si>
    <t>农业农村局</t>
  </si>
  <si>
    <t>畜牧</t>
  </si>
  <si>
    <t>农机</t>
  </si>
  <si>
    <t>应急局</t>
  </si>
  <si>
    <t>消防</t>
  </si>
  <si>
    <t>安监</t>
  </si>
  <si>
    <t>自然资源局</t>
  </si>
  <si>
    <t>自然资源</t>
  </si>
  <si>
    <t>市场监督管理局</t>
  </si>
  <si>
    <t>残疾人联合会</t>
  </si>
  <si>
    <t>税务局</t>
  </si>
  <si>
    <t>民政局</t>
  </si>
  <si>
    <t>文广旅局</t>
  </si>
  <si>
    <t>发改委</t>
  </si>
  <si>
    <t>环保局</t>
  </si>
  <si>
    <t>卫健委</t>
  </si>
  <si>
    <t>城管局</t>
  </si>
  <si>
    <t>交通局</t>
  </si>
  <si>
    <t>水利局</t>
  </si>
  <si>
    <t>林业局</t>
  </si>
  <si>
    <t>企保局</t>
  </si>
  <si>
    <t>人社局</t>
  </si>
  <si>
    <t>教体局</t>
  </si>
  <si>
    <t>司法局</t>
  </si>
  <si>
    <t>科工局</t>
  </si>
  <si>
    <t>医保局</t>
  </si>
  <si>
    <t>新闻出版局</t>
  </si>
  <si>
    <t>统计局</t>
  </si>
  <si>
    <t>档案局</t>
  </si>
  <si>
    <t>财政局</t>
  </si>
  <si>
    <t>住房公积金办</t>
  </si>
  <si>
    <t>气象局</t>
  </si>
  <si>
    <t>商务局</t>
  </si>
  <si>
    <t>金融办</t>
  </si>
  <si>
    <t>退役军人事务局</t>
  </si>
  <si>
    <t>统战部（民宗）</t>
  </si>
  <si>
    <t>烟草公司</t>
  </si>
  <si>
    <t>人行</t>
  </si>
  <si>
    <t>供电公司</t>
  </si>
  <si>
    <t>新裕自来水公司</t>
  </si>
  <si>
    <t>华润燃气</t>
  </si>
  <si>
    <t>合计</t>
  </si>
  <si>
    <t>方城县行政审批中心2023年“容缺受理”数量汇总表</t>
  </si>
  <si>
    <t>方城县行政审批中心2023年“帮办代办”数量汇总表</t>
  </si>
  <si>
    <t>方城县行政审批中心2023年“一件事一次办”数量汇总表</t>
  </si>
  <si>
    <t>方城县行政审批中心2022年“容缺受理”数量汇总表</t>
  </si>
  <si>
    <t>各进厅单位3月份业务办理统计表</t>
  </si>
  <si>
    <t>业务办理量</t>
  </si>
  <si>
    <t>“一件事、一次办”业务办理量</t>
  </si>
  <si>
    <t>“帮办代办”事项数量</t>
  </si>
  <si>
    <t>“容缺受理”事项数量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</si>
</sst>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16"/>
      <color indexed="8"/>
      <name val="宋体"/>
      <charset val="134"/>
    </font>
    <font>
      <sz val="12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V49"/>
  <sheetViews>
    <sheetView tabSelected="1" workbookViewId="0">
      <selection activeCell="S47" sqref="S47"/>
    </sheetView>
  </sheetViews>
  <sheetFormatPr defaultColWidth="9" defaultRowHeight="14.25"/>
  <cols>
    <col min="1" max="1" width="6.38333333333333" style="24" customWidth="1"/>
    <col min="2" max="2" width="8.325" style="9" customWidth="1"/>
    <col min="3" max="3" width="13.75" style="9" customWidth="1"/>
    <col min="4" max="4" width="8.5" style="9" customWidth="1"/>
    <col min="5" max="5" width="10.1083333333333" style="9" customWidth="1"/>
    <col min="6" max="12" width="8.5" style="9" customWidth="1"/>
    <col min="13" max="13" width="11.1083333333333" style="9" customWidth="1"/>
    <col min="14" max="14" width="9.75" style="9" customWidth="1"/>
    <col min="15" max="15" width="9" style="9" customWidth="1"/>
    <col min="16" max="16" width="9.99166666666667" style="9" customWidth="1"/>
    <col min="17" max="16101" width="9" style="9"/>
    <col min="16102" max="16384" width="9" style="24"/>
  </cols>
  <sheetData>
    <row r="1" s="9" customFormat="1" ht="27" customHeight="1" spans="1:1610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WUH1" s="24"/>
      <c r="WUI1" s="24"/>
    </row>
    <row r="2" s="9" customFormat="1" spans="1:16116">
      <c r="A2" s="14" t="s">
        <v>1</v>
      </c>
      <c r="B2" s="26" t="s">
        <v>2</v>
      </c>
      <c r="C2" s="26"/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</row>
    <row r="3" s="9" customFormat="1" spans="1:16">
      <c r="A3" s="14">
        <v>1</v>
      </c>
      <c r="B3" s="26" t="s">
        <v>16</v>
      </c>
      <c r="C3" s="26" t="s">
        <v>17</v>
      </c>
      <c r="D3" s="26">
        <v>521</v>
      </c>
      <c r="E3" s="26">
        <v>389</v>
      </c>
      <c r="F3" s="26">
        <v>387</v>
      </c>
      <c r="G3" s="26"/>
      <c r="H3" s="26"/>
      <c r="I3" s="26"/>
      <c r="J3" s="26"/>
      <c r="K3" s="26"/>
      <c r="L3" s="26"/>
      <c r="M3" s="26"/>
      <c r="N3" s="26"/>
      <c r="O3" s="26"/>
      <c r="P3" s="26">
        <f>SUM(D3:O3)</f>
        <v>1297</v>
      </c>
    </row>
    <row r="4" s="9" customFormat="1" spans="1:16">
      <c r="A4" s="14">
        <v>2</v>
      </c>
      <c r="B4" s="26"/>
      <c r="C4" s="26" t="s">
        <v>18</v>
      </c>
      <c r="D4" s="26">
        <v>1123</v>
      </c>
      <c r="E4" s="26">
        <v>746</v>
      </c>
      <c r="F4" s="26">
        <v>543</v>
      </c>
      <c r="G4" s="26"/>
      <c r="H4" s="26"/>
      <c r="I4" s="26"/>
      <c r="J4" s="26"/>
      <c r="K4" s="26"/>
      <c r="L4" s="26"/>
      <c r="M4" s="26"/>
      <c r="N4" s="26"/>
      <c r="O4" s="26"/>
      <c r="P4" s="26">
        <f t="shared" ref="P4:P11" si="0">SUM(D4:O4)</f>
        <v>2412</v>
      </c>
    </row>
    <row r="5" s="9" customFormat="1" spans="1:16">
      <c r="A5" s="14">
        <v>3</v>
      </c>
      <c r="B5" s="26"/>
      <c r="C5" s="26" t="s">
        <v>19</v>
      </c>
      <c r="D5" s="26">
        <v>1150</v>
      </c>
      <c r="E5" s="26">
        <v>810</v>
      </c>
      <c r="F5" s="26">
        <v>756</v>
      </c>
      <c r="G5" s="26"/>
      <c r="H5" s="26"/>
      <c r="I5" s="26"/>
      <c r="J5" s="26"/>
      <c r="K5" s="26"/>
      <c r="L5" s="26"/>
      <c r="M5" s="26"/>
      <c r="N5" s="26"/>
      <c r="O5" s="26"/>
      <c r="P5" s="26">
        <f t="shared" si="0"/>
        <v>2716</v>
      </c>
    </row>
    <row r="6" s="9" customFormat="1" spans="1:16">
      <c r="A6" s="14">
        <v>4</v>
      </c>
      <c r="B6" s="26"/>
      <c r="C6" s="26" t="s">
        <v>20</v>
      </c>
      <c r="D6" s="26">
        <v>3450</v>
      </c>
      <c r="E6" s="26">
        <v>2890</v>
      </c>
      <c r="F6" s="26">
        <v>1780</v>
      </c>
      <c r="G6" s="26"/>
      <c r="H6" s="26"/>
      <c r="I6" s="26"/>
      <c r="J6" s="26"/>
      <c r="K6" s="26"/>
      <c r="L6" s="26"/>
      <c r="M6" s="26"/>
      <c r="N6" s="26"/>
      <c r="O6" s="26"/>
      <c r="P6" s="26">
        <f t="shared" si="0"/>
        <v>8120</v>
      </c>
    </row>
    <row r="7" s="9" customFormat="1" spans="1:16">
      <c r="A7" s="14">
        <v>5</v>
      </c>
      <c r="B7" s="26"/>
      <c r="C7" s="26" t="s">
        <v>21</v>
      </c>
      <c r="D7" s="26">
        <v>7625</v>
      </c>
      <c r="E7" s="26">
        <v>2381</v>
      </c>
      <c r="F7" s="26">
        <v>5872</v>
      </c>
      <c r="G7" s="26"/>
      <c r="H7" s="26"/>
      <c r="I7" s="26"/>
      <c r="J7" s="26"/>
      <c r="K7" s="26"/>
      <c r="L7" s="26"/>
      <c r="M7" s="26"/>
      <c r="N7" s="26"/>
      <c r="O7" s="26"/>
      <c r="P7" s="26">
        <f t="shared" si="0"/>
        <v>15878</v>
      </c>
    </row>
    <row r="8" s="9" customFormat="1" spans="1:16">
      <c r="A8" s="14">
        <v>6</v>
      </c>
      <c r="B8" s="26" t="s">
        <v>22</v>
      </c>
      <c r="C8" s="26" t="s">
        <v>23</v>
      </c>
      <c r="D8" s="26">
        <v>13</v>
      </c>
      <c r="E8" s="26">
        <v>9</v>
      </c>
      <c r="F8" s="26">
        <v>19</v>
      </c>
      <c r="G8" s="26"/>
      <c r="H8" s="26"/>
      <c r="I8" s="26"/>
      <c r="J8" s="26"/>
      <c r="K8" s="26"/>
      <c r="L8" s="26"/>
      <c r="M8" s="26"/>
      <c r="N8" s="26"/>
      <c r="O8" s="26"/>
      <c r="P8" s="26">
        <f t="shared" si="0"/>
        <v>41</v>
      </c>
    </row>
    <row r="9" s="9" customFormat="1" spans="1:16">
      <c r="A9" s="14">
        <v>7</v>
      </c>
      <c r="B9" s="26"/>
      <c r="C9" s="14" t="s">
        <v>24</v>
      </c>
      <c r="D9" s="26">
        <v>1891</v>
      </c>
      <c r="E9" s="27">
        <v>2088</v>
      </c>
      <c r="F9" s="26">
        <v>2007</v>
      </c>
      <c r="G9" s="26"/>
      <c r="H9" s="26"/>
      <c r="I9" s="26"/>
      <c r="J9" s="26"/>
      <c r="K9" s="26"/>
      <c r="L9" s="26"/>
      <c r="M9" s="26"/>
      <c r="N9" s="26"/>
      <c r="O9" s="26"/>
      <c r="P9" s="26">
        <f t="shared" si="0"/>
        <v>5986</v>
      </c>
    </row>
    <row r="10" s="9" customFormat="1" spans="1:16">
      <c r="A10" s="14">
        <v>8</v>
      </c>
      <c r="B10" s="26"/>
      <c r="C10" s="26" t="s">
        <v>25</v>
      </c>
      <c r="D10" s="26">
        <v>4</v>
      </c>
      <c r="E10" s="26">
        <v>9</v>
      </c>
      <c r="F10" s="26">
        <v>10</v>
      </c>
      <c r="G10" s="26"/>
      <c r="H10" s="26"/>
      <c r="I10" s="26"/>
      <c r="J10" s="26"/>
      <c r="K10" s="26"/>
      <c r="L10" s="26"/>
      <c r="M10" s="26"/>
      <c r="N10" s="26"/>
      <c r="O10" s="26"/>
      <c r="P10" s="26">
        <f t="shared" si="0"/>
        <v>23</v>
      </c>
    </row>
    <row r="11" s="9" customFormat="1" spans="1:16">
      <c r="A11" s="14">
        <v>9</v>
      </c>
      <c r="B11" s="26" t="s">
        <v>26</v>
      </c>
      <c r="C11" s="26" t="s">
        <v>27</v>
      </c>
      <c r="D11" s="28">
        <v>2</v>
      </c>
      <c r="E11" s="28">
        <v>26</v>
      </c>
      <c r="F11" s="28">
        <v>71</v>
      </c>
      <c r="G11" s="28"/>
      <c r="H11" s="28"/>
      <c r="I11" s="28"/>
      <c r="J11" s="28"/>
      <c r="K11" s="28"/>
      <c r="L11" s="28"/>
      <c r="M11" s="28"/>
      <c r="N11" s="28"/>
      <c r="O11" s="28"/>
      <c r="P11" s="26">
        <f t="shared" si="0"/>
        <v>99</v>
      </c>
    </row>
    <row r="12" s="9" customFormat="1" spans="1:16">
      <c r="A12" s="14">
        <v>10</v>
      </c>
      <c r="B12" s="29"/>
      <c r="C12" s="26" t="s">
        <v>28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6"/>
    </row>
    <row r="13" s="9" customFormat="1" spans="1:16">
      <c r="A13" s="14">
        <v>11</v>
      </c>
      <c r="B13" s="26" t="s">
        <v>29</v>
      </c>
      <c r="C13" s="26" t="s">
        <v>30</v>
      </c>
      <c r="D13" s="26">
        <v>1</v>
      </c>
      <c r="E13" s="26">
        <v>0</v>
      </c>
      <c r="F13" s="26">
        <v>1</v>
      </c>
      <c r="G13" s="26"/>
      <c r="H13" s="26"/>
      <c r="I13" s="26"/>
      <c r="J13" s="26"/>
      <c r="K13" s="26"/>
      <c r="L13" s="26"/>
      <c r="M13" s="26"/>
      <c r="N13" s="26"/>
      <c r="O13" s="26"/>
      <c r="P13" s="26">
        <f t="shared" ref="P13:P49" si="1">SUM(D13:O13)</f>
        <v>2</v>
      </c>
    </row>
    <row r="14" s="9" customFormat="1" spans="1:16">
      <c r="A14" s="14">
        <v>12</v>
      </c>
      <c r="B14" s="29"/>
      <c r="C14" s="26" t="s">
        <v>31</v>
      </c>
      <c r="D14" s="26">
        <v>2</v>
      </c>
      <c r="E14" s="26">
        <v>2</v>
      </c>
      <c r="F14" s="26">
        <v>7</v>
      </c>
      <c r="G14" s="26"/>
      <c r="H14" s="26"/>
      <c r="I14" s="26"/>
      <c r="J14" s="26"/>
      <c r="K14" s="26"/>
      <c r="L14" s="26"/>
      <c r="M14" s="26"/>
      <c r="N14" s="26"/>
      <c r="O14" s="26"/>
      <c r="P14" s="26">
        <f t="shared" si="1"/>
        <v>11</v>
      </c>
    </row>
    <row r="15" s="9" customFormat="1" ht="28.5" spans="1:16">
      <c r="A15" s="14">
        <v>13</v>
      </c>
      <c r="B15" s="26" t="s">
        <v>32</v>
      </c>
      <c r="C15" s="26" t="s">
        <v>33</v>
      </c>
      <c r="D15" s="28">
        <v>2362</v>
      </c>
      <c r="E15" s="26">
        <v>2933</v>
      </c>
      <c r="F15" s="26">
        <v>1336</v>
      </c>
      <c r="G15" s="26"/>
      <c r="H15" s="26"/>
      <c r="I15" s="26"/>
      <c r="J15" s="26"/>
      <c r="K15" s="26"/>
      <c r="L15" s="26"/>
      <c r="M15" s="26"/>
      <c r="N15" s="26"/>
      <c r="O15" s="26"/>
      <c r="P15" s="26">
        <f t="shared" si="1"/>
        <v>6631</v>
      </c>
    </row>
    <row r="16" s="9" customFormat="1" spans="1:16">
      <c r="A16" s="14">
        <v>14</v>
      </c>
      <c r="B16" s="26" t="s">
        <v>34</v>
      </c>
      <c r="C16" s="26"/>
      <c r="D16" s="26">
        <v>421</v>
      </c>
      <c r="E16" s="26">
        <v>2452</v>
      </c>
      <c r="F16" s="26">
        <v>16774</v>
      </c>
      <c r="G16" s="26"/>
      <c r="H16" s="26"/>
      <c r="I16" s="26"/>
      <c r="J16" s="26"/>
      <c r="K16" s="26"/>
      <c r="L16" s="26"/>
      <c r="M16" s="26"/>
      <c r="N16" s="26"/>
      <c r="O16" s="26"/>
      <c r="P16" s="26">
        <f t="shared" si="1"/>
        <v>19647</v>
      </c>
    </row>
    <row r="17" s="9" customFormat="1" spans="1:16">
      <c r="A17" s="14">
        <v>15</v>
      </c>
      <c r="B17" s="26" t="s">
        <v>35</v>
      </c>
      <c r="C17" s="26"/>
      <c r="D17" s="26">
        <v>133</v>
      </c>
      <c r="E17" s="26">
        <v>230</v>
      </c>
      <c r="F17" s="26">
        <v>189</v>
      </c>
      <c r="G17" s="26"/>
      <c r="H17" s="26"/>
      <c r="I17" s="26"/>
      <c r="J17" s="26"/>
      <c r="K17" s="26"/>
      <c r="L17" s="26"/>
      <c r="M17" s="26"/>
      <c r="N17" s="26"/>
      <c r="O17" s="26"/>
      <c r="P17" s="26">
        <f t="shared" si="1"/>
        <v>552</v>
      </c>
    </row>
    <row r="18" s="9" customFormat="1" ht="20" customHeight="1" spans="1:16">
      <c r="A18" s="14">
        <v>16</v>
      </c>
      <c r="B18" s="26" t="s">
        <v>36</v>
      </c>
      <c r="C18" s="26"/>
      <c r="D18" s="31">
        <v>103488</v>
      </c>
      <c r="E18" s="31">
        <v>110559</v>
      </c>
      <c r="F18" s="26">
        <v>22635</v>
      </c>
      <c r="G18" s="26"/>
      <c r="H18" s="26"/>
      <c r="I18" s="26"/>
      <c r="J18" s="34"/>
      <c r="K18" s="34"/>
      <c r="L18" s="26"/>
      <c r="M18" s="26"/>
      <c r="N18" s="26"/>
      <c r="O18" s="26"/>
      <c r="P18" s="26">
        <f t="shared" si="1"/>
        <v>236682</v>
      </c>
    </row>
    <row r="19" s="9" customFormat="1" spans="1:16">
      <c r="A19" s="14">
        <v>17</v>
      </c>
      <c r="B19" s="26" t="s">
        <v>37</v>
      </c>
      <c r="C19" s="26"/>
      <c r="D19" s="26">
        <v>8</v>
      </c>
      <c r="E19" s="26">
        <v>28</v>
      </c>
      <c r="F19" s="26">
        <v>8</v>
      </c>
      <c r="G19" s="26"/>
      <c r="H19" s="26"/>
      <c r="I19" s="26"/>
      <c r="J19" s="34"/>
      <c r="K19" s="34"/>
      <c r="L19" s="26"/>
      <c r="M19" s="26"/>
      <c r="N19" s="26"/>
      <c r="O19" s="26"/>
      <c r="P19" s="26">
        <f t="shared" si="1"/>
        <v>44</v>
      </c>
    </row>
    <row r="20" s="9" customFormat="1" spans="1:16">
      <c r="A20" s="14">
        <v>18</v>
      </c>
      <c r="B20" s="26" t="s">
        <v>38</v>
      </c>
      <c r="C20" s="26"/>
      <c r="D20" s="26">
        <v>0</v>
      </c>
      <c r="E20" s="26">
        <v>1</v>
      </c>
      <c r="F20" s="26">
        <v>1</v>
      </c>
      <c r="G20" s="26"/>
      <c r="H20" s="26"/>
      <c r="I20" s="26"/>
      <c r="J20" s="34"/>
      <c r="K20" s="34"/>
      <c r="L20" s="26"/>
      <c r="M20" s="26"/>
      <c r="N20" s="26"/>
      <c r="O20" s="26"/>
      <c r="P20" s="26">
        <f t="shared" si="1"/>
        <v>2</v>
      </c>
    </row>
    <row r="21" s="9" customFormat="1" spans="1:16">
      <c r="A21" s="14">
        <v>19</v>
      </c>
      <c r="B21" s="26" t="s">
        <v>39</v>
      </c>
      <c r="C21" s="26"/>
      <c r="D21" s="26">
        <v>40</v>
      </c>
      <c r="E21" s="26">
        <v>38</v>
      </c>
      <c r="F21" s="26">
        <v>67</v>
      </c>
      <c r="G21" s="26"/>
      <c r="H21" s="26"/>
      <c r="I21" s="26"/>
      <c r="J21" s="34"/>
      <c r="K21" s="34"/>
      <c r="L21" s="27"/>
      <c r="M21" s="26"/>
      <c r="N21" s="26"/>
      <c r="O21" s="26"/>
      <c r="P21" s="26">
        <f t="shared" si="1"/>
        <v>145</v>
      </c>
    </row>
    <row r="22" s="9" customFormat="1" spans="1:16">
      <c r="A22" s="14">
        <v>20</v>
      </c>
      <c r="B22" s="26" t="s">
        <v>40</v>
      </c>
      <c r="C22" s="26"/>
      <c r="D22" s="26">
        <v>12</v>
      </c>
      <c r="E22" s="26">
        <v>3</v>
      </c>
      <c r="F22" s="26">
        <v>6</v>
      </c>
      <c r="G22" s="26"/>
      <c r="H22" s="26"/>
      <c r="I22" s="26"/>
      <c r="J22" s="34"/>
      <c r="K22" s="34"/>
      <c r="L22" s="26"/>
      <c r="M22" s="26"/>
      <c r="N22" s="26"/>
      <c r="O22" s="26"/>
      <c r="P22" s="26">
        <f t="shared" si="1"/>
        <v>21</v>
      </c>
    </row>
    <row r="23" s="9" customFormat="1" spans="1:16">
      <c r="A23" s="14">
        <v>21</v>
      </c>
      <c r="B23" s="26" t="s">
        <v>41</v>
      </c>
      <c r="C23" s="26"/>
      <c r="D23" s="26">
        <v>75</v>
      </c>
      <c r="E23" s="26">
        <v>65</v>
      </c>
      <c r="F23" s="26">
        <v>68</v>
      </c>
      <c r="G23" s="26"/>
      <c r="H23" s="26"/>
      <c r="I23" s="26"/>
      <c r="J23" s="34"/>
      <c r="K23" s="34"/>
      <c r="L23" s="26"/>
      <c r="M23" s="26"/>
      <c r="N23" s="26"/>
      <c r="O23" s="26"/>
      <c r="P23" s="26">
        <f t="shared" si="1"/>
        <v>208</v>
      </c>
    </row>
    <row r="24" s="9" customFormat="1" spans="1:16">
      <c r="A24" s="14">
        <v>22</v>
      </c>
      <c r="B24" s="26" t="s">
        <v>42</v>
      </c>
      <c r="C24" s="26"/>
      <c r="D24" s="26">
        <v>34</v>
      </c>
      <c r="E24" s="26">
        <v>159</v>
      </c>
      <c r="F24" s="26">
        <v>148</v>
      </c>
      <c r="G24" s="26"/>
      <c r="H24" s="26"/>
      <c r="I24" s="26"/>
      <c r="J24" s="34"/>
      <c r="K24" s="34"/>
      <c r="L24" s="26"/>
      <c r="M24" s="26"/>
      <c r="N24" s="26"/>
      <c r="O24" s="26"/>
      <c r="P24" s="26">
        <f t="shared" si="1"/>
        <v>341</v>
      </c>
    </row>
    <row r="25" s="9" customFormat="1" spans="1:16">
      <c r="A25" s="14">
        <v>23</v>
      </c>
      <c r="B25" s="26" t="s">
        <v>43</v>
      </c>
      <c r="C25" s="26"/>
      <c r="D25" s="26">
        <v>517</v>
      </c>
      <c r="E25" s="26">
        <v>677</v>
      </c>
      <c r="F25" s="26">
        <v>417</v>
      </c>
      <c r="G25" s="26"/>
      <c r="H25" s="26"/>
      <c r="I25" s="26"/>
      <c r="J25" s="34"/>
      <c r="K25" s="34"/>
      <c r="L25" s="26"/>
      <c r="M25" s="26"/>
      <c r="N25" s="26"/>
      <c r="O25" s="26"/>
      <c r="P25" s="26">
        <f t="shared" si="1"/>
        <v>1611</v>
      </c>
    </row>
    <row r="26" s="9" customFormat="1" spans="1:16">
      <c r="A26" s="14">
        <v>24</v>
      </c>
      <c r="B26" s="26" t="s">
        <v>44</v>
      </c>
      <c r="C26" s="26"/>
      <c r="D26" s="26">
        <v>0</v>
      </c>
      <c r="E26" s="26">
        <v>0</v>
      </c>
      <c r="F26" s="26">
        <v>0</v>
      </c>
      <c r="G26" s="26"/>
      <c r="H26" s="26"/>
      <c r="I26" s="26"/>
      <c r="J26" s="34"/>
      <c r="K26" s="34"/>
      <c r="L26" s="26"/>
      <c r="M26" s="26"/>
      <c r="N26" s="26"/>
      <c r="O26" s="26"/>
      <c r="P26" s="26">
        <f t="shared" si="1"/>
        <v>0</v>
      </c>
    </row>
    <row r="27" s="9" customFormat="1" spans="1:16">
      <c r="A27" s="14">
        <v>25</v>
      </c>
      <c r="B27" s="26" t="s">
        <v>45</v>
      </c>
      <c r="C27" s="26"/>
      <c r="D27" s="26">
        <v>1</v>
      </c>
      <c r="E27" s="26">
        <v>5</v>
      </c>
      <c r="F27" s="26">
        <v>12</v>
      </c>
      <c r="G27" s="26"/>
      <c r="H27" s="26"/>
      <c r="I27" s="26"/>
      <c r="J27" s="34"/>
      <c r="K27" s="34"/>
      <c r="L27" s="26"/>
      <c r="M27" s="26"/>
      <c r="N27" s="26"/>
      <c r="O27" s="26"/>
      <c r="P27" s="26">
        <f t="shared" si="1"/>
        <v>18</v>
      </c>
    </row>
    <row r="28" s="9" customFormat="1" spans="1:16">
      <c r="A28" s="14">
        <v>26</v>
      </c>
      <c r="B28" s="26" t="s">
        <v>46</v>
      </c>
      <c r="C28" s="26"/>
      <c r="D28" s="26">
        <v>356</v>
      </c>
      <c r="E28" s="26">
        <v>187</v>
      </c>
      <c r="F28" s="26">
        <v>139</v>
      </c>
      <c r="G28" s="26"/>
      <c r="H28" s="26"/>
      <c r="I28" s="26"/>
      <c r="J28" s="34"/>
      <c r="K28" s="34"/>
      <c r="L28" s="26"/>
      <c r="M28" s="26"/>
      <c r="N28" s="26"/>
      <c r="O28" s="26"/>
      <c r="P28" s="26">
        <f t="shared" si="1"/>
        <v>682</v>
      </c>
    </row>
    <row r="29" s="9" customFormat="1" spans="1:16">
      <c r="A29" s="14">
        <v>27</v>
      </c>
      <c r="B29" s="26" t="s">
        <v>47</v>
      </c>
      <c r="C29" s="26"/>
      <c r="D29" s="26">
        <v>1939</v>
      </c>
      <c r="E29" s="26">
        <v>2671</v>
      </c>
      <c r="F29" s="26">
        <v>2264</v>
      </c>
      <c r="G29" s="26"/>
      <c r="H29" s="26"/>
      <c r="I29" s="26"/>
      <c r="J29" s="34"/>
      <c r="K29" s="34"/>
      <c r="L29" s="26"/>
      <c r="M29" s="26"/>
      <c r="N29" s="26"/>
      <c r="O29" s="26"/>
      <c r="P29" s="26">
        <f t="shared" si="1"/>
        <v>6874</v>
      </c>
    </row>
    <row r="30" s="9" customFormat="1" spans="1:16">
      <c r="A30" s="14">
        <v>28</v>
      </c>
      <c r="B30" s="26" t="s">
        <v>48</v>
      </c>
      <c r="C30" s="26"/>
      <c r="D30" s="26">
        <v>1</v>
      </c>
      <c r="E30" s="26">
        <v>0</v>
      </c>
      <c r="F30" s="26">
        <v>0</v>
      </c>
      <c r="G30" s="26"/>
      <c r="H30" s="26"/>
      <c r="I30" s="26"/>
      <c r="J30" s="34"/>
      <c r="K30" s="34"/>
      <c r="L30" s="26"/>
      <c r="M30" s="26"/>
      <c r="N30" s="26"/>
      <c r="O30" s="26"/>
      <c r="P30" s="26">
        <f t="shared" si="1"/>
        <v>1</v>
      </c>
    </row>
    <row r="31" s="9" customFormat="1" spans="1:16">
      <c r="A31" s="14">
        <v>29</v>
      </c>
      <c r="B31" s="26" t="s">
        <v>49</v>
      </c>
      <c r="C31" s="26"/>
      <c r="D31" s="26">
        <v>308</v>
      </c>
      <c r="E31" s="26">
        <v>364</v>
      </c>
      <c r="F31" s="26">
        <v>144</v>
      </c>
      <c r="G31" s="26"/>
      <c r="H31" s="26"/>
      <c r="I31" s="26"/>
      <c r="J31" s="34"/>
      <c r="K31" s="34"/>
      <c r="L31" s="26"/>
      <c r="M31" s="26"/>
      <c r="N31" s="26"/>
      <c r="O31" s="26"/>
      <c r="P31" s="26">
        <f t="shared" si="1"/>
        <v>816</v>
      </c>
    </row>
    <row r="32" s="9" customFormat="1" spans="1:16">
      <c r="A32" s="14">
        <v>30</v>
      </c>
      <c r="B32" s="26" t="s">
        <v>50</v>
      </c>
      <c r="C32" s="26"/>
      <c r="D32" s="26">
        <v>0</v>
      </c>
      <c r="E32" s="26">
        <v>0</v>
      </c>
      <c r="F32" s="26">
        <v>0</v>
      </c>
      <c r="G32" s="26"/>
      <c r="H32" s="26"/>
      <c r="I32" s="26"/>
      <c r="J32" s="34"/>
      <c r="K32" s="34"/>
      <c r="L32" s="26"/>
      <c r="M32" s="26"/>
      <c r="N32" s="26"/>
      <c r="O32" s="26"/>
      <c r="P32" s="26">
        <f t="shared" si="1"/>
        <v>0</v>
      </c>
    </row>
    <row r="33" s="9" customFormat="1" spans="1:16">
      <c r="A33" s="14">
        <v>31</v>
      </c>
      <c r="B33" s="26" t="s">
        <v>51</v>
      </c>
      <c r="C33" s="26"/>
      <c r="D33" s="26">
        <v>1347</v>
      </c>
      <c r="E33" s="26">
        <v>1621</v>
      </c>
      <c r="F33" s="26">
        <v>1462</v>
      </c>
      <c r="G33" s="26"/>
      <c r="H33" s="26"/>
      <c r="I33" s="26"/>
      <c r="J33" s="34"/>
      <c r="K33" s="34"/>
      <c r="L33" s="26"/>
      <c r="M33" s="26"/>
      <c r="N33" s="26"/>
      <c r="O33" s="26"/>
      <c r="P33" s="26">
        <f t="shared" si="1"/>
        <v>4430</v>
      </c>
    </row>
    <row r="34" s="9" customFormat="1" spans="1:16">
      <c r="A34" s="14">
        <v>32</v>
      </c>
      <c r="B34" s="26" t="s">
        <v>52</v>
      </c>
      <c r="C34" s="26"/>
      <c r="D34" s="26">
        <v>0</v>
      </c>
      <c r="E34" s="26">
        <v>0</v>
      </c>
      <c r="F34" s="26">
        <v>0</v>
      </c>
      <c r="G34" s="26"/>
      <c r="H34" s="26"/>
      <c r="I34" s="26"/>
      <c r="J34" s="34"/>
      <c r="K34" s="34"/>
      <c r="L34" s="26"/>
      <c r="M34" s="26"/>
      <c r="N34" s="26"/>
      <c r="O34" s="26"/>
      <c r="P34" s="26">
        <f t="shared" si="1"/>
        <v>0</v>
      </c>
    </row>
    <row r="35" s="9" customFormat="1" spans="1:16">
      <c r="A35" s="14">
        <v>33</v>
      </c>
      <c r="B35" s="26" t="s">
        <v>53</v>
      </c>
      <c r="C35" s="26"/>
      <c r="D35" s="26">
        <v>0</v>
      </c>
      <c r="E35" s="26">
        <v>0</v>
      </c>
      <c r="F35" s="26">
        <v>0</v>
      </c>
      <c r="G35" s="26"/>
      <c r="H35" s="26"/>
      <c r="I35" s="26"/>
      <c r="J35" s="34"/>
      <c r="K35" s="34"/>
      <c r="L35" s="26"/>
      <c r="M35" s="26"/>
      <c r="N35" s="26"/>
      <c r="O35" s="26"/>
      <c r="P35" s="26">
        <f t="shared" si="1"/>
        <v>0</v>
      </c>
    </row>
    <row r="36" s="9" customFormat="1" spans="1:16">
      <c r="A36" s="14">
        <v>34</v>
      </c>
      <c r="B36" s="26" t="s">
        <v>54</v>
      </c>
      <c r="C36" s="26"/>
      <c r="D36" s="26">
        <v>0</v>
      </c>
      <c r="E36" s="26">
        <v>0</v>
      </c>
      <c r="F36" s="26">
        <v>0</v>
      </c>
      <c r="G36" s="26"/>
      <c r="H36" s="26"/>
      <c r="I36" s="26"/>
      <c r="J36" s="34"/>
      <c r="K36" s="26"/>
      <c r="L36" s="26"/>
      <c r="M36" s="26"/>
      <c r="N36" s="26"/>
      <c r="O36" s="26"/>
      <c r="P36" s="26">
        <f t="shared" si="1"/>
        <v>0</v>
      </c>
    </row>
    <row r="37" s="9" customFormat="1" spans="1:16">
      <c r="A37" s="14">
        <v>35</v>
      </c>
      <c r="B37" s="26" t="s">
        <v>55</v>
      </c>
      <c r="C37" s="26"/>
      <c r="D37" s="26">
        <v>0</v>
      </c>
      <c r="E37" s="26">
        <v>0</v>
      </c>
      <c r="F37" s="26">
        <v>0</v>
      </c>
      <c r="G37" s="26"/>
      <c r="H37" s="26"/>
      <c r="I37" s="26"/>
      <c r="J37" s="34"/>
      <c r="K37" s="34"/>
      <c r="L37" s="26"/>
      <c r="M37" s="26"/>
      <c r="N37" s="26"/>
      <c r="O37" s="26"/>
      <c r="P37" s="26">
        <f t="shared" si="1"/>
        <v>0</v>
      </c>
    </row>
    <row r="38" s="9" customFormat="1" spans="1:16">
      <c r="A38" s="14">
        <v>36</v>
      </c>
      <c r="B38" s="26" t="s">
        <v>56</v>
      </c>
      <c r="C38" s="26"/>
      <c r="D38" s="26">
        <v>0</v>
      </c>
      <c r="E38" s="26">
        <v>55</v>
      </c>
      <c r="F38" s="26">
        <v>36</v>
      </c>
      <c r="G38" s="26"/>
      <c r="H38" s="26"/>
      <c r="I38" s="26"/>
      <c r="J38" s="34"/>
      <c r="K38" s="34"/>
      <c r="L38" s="26"/>
      <c r="M38" s="26"/>
      <c r="N38" s="26"/>
      <c r="O38" s="26"/>
      <c r="P38" s="26">
        <f t="shared" si="1"/>
        <v>91</v>
      </c>
    </row>
    <row r="39" s="9" customFormat="1" spans="1:16">
      <c r="A39" s="14">
        <v>37</v>
      </c>
      <c r="B39" s="26" t="s">
        <v>57</v>
      </c>
      <c r="C39" s="26"/>
      <c r="D39" s="26">
        <v>0</v>
      </c>
      <c r="E39" s="26">
        <v>0</v>
      </c>
      <c r="F39" s="26">
        <v>0</v>
      </c>
      <c r="G39" s="26"/>
      <c r="H39" s="26"/>
      <c r="I39" s="26"/>
      <c r="J39" s="34"/>
      <c r="K39" s="34"/>
      <c r="L39" s="26"/>
      <c r="M39" s="26"/>
      <c r="N39" s="26"/>
      <c r="O39" s="26"/>
      <c r="P39" s="26">
        <f t="shared" si="1"/>
        <v>0</v>
      </c>
    </row>
    <row r="40" s="9" customFormat="1" spans="1:16">
      <c r="A40" s="14">
        <v>38</v>
      </c>
      <c r="B40" s="26" t="s">
        <v>58</v>
      </c>
      <c r="C40" s="26"/>
      <c r="D40" s="26">
        <v>0</v>
      </c>
      <c r="E40" s="26">
        <v>0</v>
      </c>
      <c r="F40" s="26">
        <v>0</v>
      </c>
      <c r="G40" s="26"/>
      <c r="H40" s="26"/>
      <c r="I40" s="26"/>
      <c r="J40" s="34"/>
      <c r="K40" s="34"/>
      <c r="L40" s="26"/>
      <c r="M40" s="26"/>
      <c r="N40" s="26"/>
      <c r="O40" s="26"/>
      <c r="P40" s="26">
        <f t="shared" si="1"/>
        <v>0</v>
      </c>
    </row>
    <row r="41" s="9" customFormat="1" spans="1:16">
      <c r="A41" s="14">
        <v>39</v>
      </c>
      <c r="B41" s="26" t="s">
        <v>59</v>
      </c>
      <c r="C41" s="26"/>
      <c r="D41" s="26">
        <v>0</v>
      </c>
      <c r="E41" s="26">
        <v>0</v>
      </c>
      <c r="F41" s="26">
        <v>0</v>
      </c>
      <c r="G41" s="26"/>
      <c r="H41" s="26"/>
      <c r="I41" s="26"/>
      <c r="J41" s="34"/>
      <c r="K41" s="34"/>
      <c r="L41" s="26"/>
      <c r="M41" s="26"/>
      <c r="N41" s="26"/>
      <c r="O41" s="26"/>
      <c r="P41" s="26">
        <f t="shared" si="1"/>
        <v>0</v>
      </c>
    </row>
    <row r="42" s="9" customFormat="1" spans="1:16">
      <c r="A42" s="14">
        <v>40</v>
      </c>
      <c r="B42" s="26" t="s">
        <v>60</v>
      </c>
      <c r="C42" s="26"/>
      <c r="D42" s="26">
        <v>0</v>
      </c>
      <c r="E42" s="26">
        <v>0</v>
      </c>
      <c r="F42" s="26">
        <v>0</v>
      </c>
      <c r="G42" s="26"/>
      <c r="H42" s="26"/>
      <c r="I42" s="26"/>
      <c r="J42" s="34"/>
      <c r="K42" s="34"/>
      <c r="L42" s="26"/>
      <c r="M42" s="26"/>
      <c r="N42" s="26"/>
      <c r="O42" s="26"/>
      <c r="P42" s="26">
        <f t="shared" si="1"/>
        <v>0</v>
      </c>
    </row>
    <row r="43" s="9" customFormat="1" spans="1:16">
      <c r="A43" s="14">
        <v>41</v>
      </c>
      <c r="B43" s="26" t="s">
        <v>61</v>
      </c>
      <c r="C43" s="26"/>
      <c r="D43" s="26">
        <v>0</v>
      </c>
      <c r="E43" s="26">
        <v>0</v>
      </c>
      <c r="F43" s="26">
        <v>0</v>
      </c>
      <c r="G43" s="26"/>
      <c r="H43" s="26"/>
      <c r="I43" s="26"/>
      <c r="J43" s="34"/>
      <c r="K43" s="34"/>
      <c r="L43" s="26"/>
      <c r="M43" s="26"/>
      <c r="N43" s="26"/>
      <c r="O43" s="26"/>
      <c r="P43" s="26">
        <f t="shared" si="1"/>
        <v>0</v>
      </c>
    </row>
    <row r="44" s="9" customFormat="1" spans="1:16">
      <c r="A44" s="14">
        <v>42</v>
      </c>
      <c r="B44" s="26" t="s">
        <v>62</v>
      </c>
      <c r="C44" s="26"/>
      <c r="D44" s="26">
        <v>0</v>
      </c>
      <c r="E44" s="26">
        <v>0</v>
      </c>
      <c r="F44" s="26">
        <v>0</v>
      </c>
      <c r="G44" s="26"/>
      <c r="H44" s="26"/>
      <c r="I44" s="26"/>
      <c r="J44" s="34"/>
      <c r="K44" s="34"/>
      <c r="L44" s="26"/>
      <c r="M44" s="26"/>
      <c r="N44" s="26"/>
      <c r="O44" s="26"/>
      <c r="P44" s="26">
        <f t="shared" si="1"/>
        <v>0</v>
      </c>
    </row>
    <row r="45" s="9" customFormat="1" spans="1:16">
      <c r="A45" s="14">
        <v>43</v>
      </c>
      <c r="B45" s="26" t="s">
        <v>63</v>
      </c>
      <c r="C45" s="26"/>
      <c r="D45" s="26">
        <v>3</v>
      </c>
      <c r="E45" s="26">
        <v>0</v>
      </c>
      <c r="F45" s="26">
        <v>0</v>
      </c>
      <c r="G45" s="26"/>
      <c r="H45" s="26"/>
      <c r="I45" s="26"/>
      <c r="J45" s="34"/>
      <c r="K45" s="34"/>
      <c r="L45" s="26"/>
      <c r="M45" s="26"/>
      <c r="N45" s="26"/>
      <c r="O45" s="26"/>
      <c r="P45" s="26">
        <f t="shared" si="1"/>
        <v>3</v>
      </c>
    </row>
    <row r="46" s="9" customFormat="1" spans="1:16">
      <c r="A46" s="14">
        <v>44</v>
      </c>
      <c r="B46" s="26" t="s">
        <v>64</v>
      </c>
      <c r="C46" s="26"/>
      <c r="D46" s="26">
        <v>4</v>
      </c>
      <c r="E46" s="26">
        <v>9</v>
      </c>
      <c r="F46" s="26">
        <v>5</v>
      </c>
      <c r="G46" s="26"/>
      <c r="H46" s="26"/>
      <c r="I46" s="26"/>
      <c r="J46" s="34"/>
      <c r="K46" s="34"/>
      <c r="L46" s="26"/>
      <c r="M46" s="26"/>
      <c r="N46" s="26"/>
      <c r="O46" s="26"/>
      <c r="P46" s="26">
        <f t="shared" si="1"/>
        <v>18</v>
      </c>
    </row>
    <row r="47" s="9" customFormat="1" spans="1:16">
      <c r="A47" s="14">
        <v>45</v>
      </c>
      <c r="B47" s="26" t="s">
        <v>65</v>
      </c>
      <c r="C47" s="26"/>
      <c r="D47" s="26">
        <v>6</v>
      </c>
      <c r="E47" s="26">
        <v>10</v>
      </c>
      <c r="F47" s="26">
        <v>7</v>
      </c>
      <c r="G47" s="26"/>
      <c r="H47" s="26"/>
      <c r="I47" s="26"/>
      <c r="J47" s="34"/>
      <c r="K47" s="34"/>
      <c r="L47" s="26"/>
      <c r="M47" s="26"/>
      <c r="N47" s="26"/>
      <c r="O47" s="26"/>
      <c r="P47" s="26">
        <f t="shared" si="1"/>
        <v>23</v>
      </c>
    </row>
    <row r="48" s="9" customFormat="1" spans="1:16">
      <c r="A48" s="14">
        <v>46</v>
      </c>
      <c r="B48" s="26" t="s">
        <v>66</v>
      </c>
      <c r="C48" s="26"/>
      <c r="D48" s="26">
        <v>3</v>
      </c>
      <c r="E48" s="26">
        <v>3</v>
      </c>
      <c r="F48" s="26">
        <v>8</v>
      </c>
      <c r="G48" s="26"/>
      <c r="H48" s="26"/>
      <c r="I48" s="26"/>
      <c r="J48" s="34"/>
      <c r="K48" s="34"/>
      <c r="L48" s="26"/>
      <c r="M48" s="26"/>
      <c r="N48" s="26"/>
      <c r="O48" s="26"/>
      <c r="P48" s="26">
        <f t="shared" si="1"/>
        <v>14</v>
      </c>
    </row>
    <row r="49" s="9" customFormat="1" spans="1:16">
      <c r="A49" s="14"/>
      <c r="B49" s="32" t="s">
        <v>67</v>
      </c>
      <c r="C49" s="33"/>
      <c r="D49" s="14">
        <f>SUM(D2:D48)</f>
        <v>126840</v>
      </c>
      <c r="E49" s="14">
        <f t="shared" ref="E49:P49" si="2">SUM(E2:E48)</f>
        <v>131420</v>
      </c>
      <c r="F49" s="14">
        <f t="shared" si="2"/>
        <v>57179</v>
      </c>
      <c r="G49" s="14">
        <f t="shared" si="2"/>
        <v>0</v>
      </c>
      <c r="H49" s="14">
        <f t="shared" si="2"/>
        <v>0</v>
      </c>
      <c r="I49" s="14">
        <f t="shared" si="2"/>
        <v>0</v>
      </c>
      <c r="J49" s="14">
        <f t="shared" si="2"/>
        <v>0</v>
      </c>
      <c r="K49" s="14">
        <f t="shared" si="2"/>
        <v>0</v>
      </c>
      <c r="L49" s="14">
        <f t="shared" si="2"/>
        <v>0</v>
      </c>
      <c r="M49" s="14">
        <f t="shared" si="2"/>
        <v>0</v>
      </c>
      <c r="N49" s="14">
        <f t="shared" si="2"/>
        <v>0</v>
      </c>
      <c r="O49" s="14">
        <f t="shared" si="2"/>
        <v>0</v>
      </c>
      <c r="P49" s="14">
        <f t="shared" si="2"/>
        <v>315439</v>
      </c>
    </row>
  </sheetData>
  <autoFilter ref="A2:XFD49">
    <extLst>
      <etc:autoFilterAnalysis etc:version="v1" etc:showPane="0">
        <etc:analysisCharts>
          <etc:chart etc:type="pie">
            <etc:category etc:colId="-1"/>
            <etc:seriesCollections etc:count="1">
              <etc:series etc:colId="14" etc:subtotal="sum"/>
            </etc:seriesCollections>
          </etc:chart>
        </etc:analysisCharts>
      </etc:autoFilterAnalysis>
    </extLst>
  </autoFilter>
  <mergeCells count="52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</mergeCells>
  <pageMargins left="0.472222222222222" right="0.275" top="0.275" bottom="0.314583333333333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34" workbookViewId="0">
      <selection activeCell="I46" sqref="I46"/>
    </sheetView>
  </sheetViews>
  <sheetFormatPr defaultColWidth="9" defaultRowHeight="13.5"/>
  <cols>
    <col min="1" max="1" width="6.38333333333333" style="10" customWidth="1"/>
    <col min="2" max="2" width="8.325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166666666667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8.75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8.75" spans="1:16">
      <c r="A3" s="14">
        <v>1</v>
      </c>
      <c r="B3" s="13" t="s">
        <v>16</v>
      </c>
      <c r="C3" s="13" t="s">
        <v>17</v>
      </c>
      <c r="D3" s="13"/>
      <c r="E3" s="13"/>
      <c r="F3" s="13">
        <v>0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8.75" spans="1:16">
      <c r="A4" s="14">
        <v>2</v>
      </c>
      <c r="B4" s="13"/>
      <c r="C4" s="13" t="s">
        <v>18</v>
      </c>
      <c r="D4" s="13"/>
      <c r="E4" s="13"/>
      <c r="F4" s="13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8.75" spans="1:16">
      <c r="A5" s="14">
        <v>3</v>
      </c>
      <c r="B5" s="13"/>
      <c r="C5" s="13" t="s">
        <v>19</v>
      </c>
      <c r="D5" s="13"/>
      <c r="E5" s="13"/>
      <c r="F5" s="13">
        <v>0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8.75" spans="1:16">
      <c r="A6" s="14">
        <v>4</v>
      </c>
      <c r="B6" s="13"/>
      <c r="C6" s="13" t="s">
        <v>20</v>
      </c>
      <c r="D6" s="13"/>
      <c r="E6" s="13"/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8.75" spans="1:16">
      <c r="A7" s="14">
        <v>5</v>
      </c>
      <c r="B7" s="13"/>
      <c r="C7" s="13" t="s">
        <v>21</v>
      </c>
      <c r="D7" s="13"/>
      <c r="E7" s="13"/>
      <c r="F7" s="13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8.75" spans="1:16">
      <c r="A8" s="14">
        <v>6</v>
      </c>
      <c r="B8" s="13" t="s">
        <v>22</v>
      </c>
      <c r="C8" s="13" t="s">
        <v>23</v>
      </c>
      <c r="D8" s="13"/>
      <c r="E8" s="13"/>
      <c r="F8" s="13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8.75" spans="1:16">
      <c r="A9" s="14">
        <v>7</v>
      </c>
      <c r="B9" s="13"/>
      <c r="C9" s="12" t="s">
        <v>24</v>
      </c>
      <c r="D9" s="13"/>
      <c r="E9" s="13"/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8.75" spans="1:16">
      <c r="A10" s="14">
        <v>8</v>
      </c>
      <c r="B10" s="13"/>
      <c r="C10" s="13" t="s">
        <v>25</v>
      </c>
      <c r="D10" s="13"/>
      <c r="E10" s="13"/>
      <c r="F10" s="13"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8.75" spans="1:16">
      <c r="A11" s="14">
        <v>9</v>
      </c>
      <c r="B11" s="13" t="s">
        <v>26</v>
      </c>
      <c r="C11" s="13" t="s">
        <v>27</v>
      </c>
      <c r="D11" s="15"/>
      <c r="E11" s="15"/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8.75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8.75" spans="1:16">
      <c r="A13" s="14">
        <v>11</v>
      </c>
      <c r="B13" s="13" t="s">
        <v>29</v>
      </c>
      <c r="C13" s="13" t="s">
        <v>30</v>
      </c>
      <c r="D13" s="13"/>
      <c r="E13" s="13"/>
      <c r="F13" s="13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8.75" spans="1:16">
      <c r="A14" s="14">
        <v>12</v>
      </c>
      <c r="B14" s="16"/>
      <c r="C14" s="13" t="s">
        <v>31</v>
      </c>
      <c r="D14" s="13"/>
      <c r="E14" s="13"/>
      <c r="F14" s="13"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37.5" spans="1:16">
      <c r="A15" s="14">
        <v>13</v>
      </c>
      <c r="B15" s="13" t="s">
        <v>32</v>
      </c>
      <c r="C15" s="13" t="s">
        <v>33</v>
      </c>
      <c r="D15" s="15"/>
      <c r="E15" s="13"/>
      <c r="F15" s="13">
        <v>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8.75" spans="1:16">
      <c r="A16" s="14">
        <v>14</v>
      </c>
      <c r="B16" s="13" t="s">
        <v>34</v>
      </c>
      <c r="C16" s="13"/>
      <c r="D16" s="13"/>
      <c r="E16" s="13"/>
      <c r="F16" s="13"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8.75" spans="1:16">
      <c r="A17" s="14">
        <v>15</v>
      </c>
      <c r="B17" s="13" t="s">
        <v>35</v>
      </c>
      <c r="C17" s="13"/>
      <c r="D17" s="13"/>
      <c r="E17" s="13"/>
      <c r="F17" s="13"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8.75" spans="1:16">
      <c r="A18" s="14">
        <v>16</v>
      </c>
      <c r="B18" s="13" t="s">
        <v>36</v>
      </c>
      <c r="C18" s="13"/>
      <c r="D18" s="13"/>
      <c r="E18" s="13"/>
      <c r="F18" s="13">
        <v>0</v>
      </c>
      <c r="G18" s="13"/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8.75" spans="1:16">
      <c r="A19" s="14">
        <v>17</v>
      </c>
      <c r="B19" s="13" t="s">
        <v>37</v>
      </c>
      <c r="C19" s="13"/>
      <c r="D19" s="13"/>
      <c r="E19" s="13"/>
      <c r="F19" s="13">
        <v>0</v>
      </c>
      <c r="G19" s="13"/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8.75" spans="1:16">
      <c r="A20" s="14">
        <v>18</v>
      </c>
      <c r="B20" s="13" t="s">
        <v>38</v>
      </c>
      <c r="C20" s="13"/>
      <c r="D20" s="13"/>
      <c r="E20" s="13"/>
      <c r="F20" s="13">
        <v>0</v>
      </c>
      <c r="G20" s="13"/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8.75" spans="1:16">
      <c r="A21" s="14">
        <v>19</v>
      </c>
      <c r="B21" s="13" t="s">
        <v>39</v>
      </c>
      <c r="C21" s="13"/>
      <c r="D21" s="13"/>
      <c r="E21" s="13"/>
      <c r="F21" s="13">
        <v>0</v>
      </c>
      <c r="G21" s="13"/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8.75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/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8.75" spans="1:16">
      <c r="A23" s="14">
        <v>21</v>
      </c>
      <c r="B23" s="13" t="s">
        <v>41</v>
      </c>
      <c r="C23" s="13"/>
      <c r="D23" s="13"/>
      <c r="E23" s="13"/>
      <c r="F23" s="13">
        <v>0</v>
      </c>
      <c r="G23" s="13"/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8.75" spans="1:16">
      <c r="A24" s="14">
        <v>22</v>
      </c>
      <c r="B24" s="13" t="s">
        <v>42</v>
      </c>
      <c r="C24" s="13"/>
      <c r="D24" s="13"/>
      <c r="E24" s="13"/>
      <c r="F24" s="13">
        <v>0</v>
      </c>
      <c r="G24" s="13"/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8.75" spans="1:16">
      <c r="A25" s="14">
        <v>23</v>
      </c>
      <c r="B25" s="13" t="s">
        <v>43</v>
      </c>
      <c r="C25" s="13"/>
      <c r="D25" s="13"/>
      <c r="E25" s="13"/>
      <c r="F25" s="13">
        <v>0</v>
      </c>
      <c r="G25" s="13"/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8.75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/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8.75" spans="1:16">
      <c r="A27" s="14">
        <v>25</v>
      </c>
      <c r="B27" s="13" t="s">
        <v>45</v>
      </c>
      <c r="C27" s="13"/>
      <c r="D27" s="13"/>
      <c r="E27" s="13"/>
      <c r="F27" s="13">
        <v>0</v>
      </c>
      <c r="G27" s="13"/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8.75" spans="1:16">
      <c r="A28" s="14">
        <v>26</v>
      </c>
      <c r="B28" s="13" t="s">
        <v>46</v>
      </c>
      <c r="C28" s="13"/>
      <c r="D28" s="13"/>
      <c r="E28" s="13"/>
      <c r="F28" s="13">
        <v>0</v>
      </c>
      <c r="G28" s="13"/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8.75" spans="1:16">
      <c r="A29" s="14">
        <v>27</v>
      </c>
      <c r="B29" s="13" t="s">
        <v>47</v>
      </c>
      <c r="C29" s="13"/>
      <c r="D29" s="13"/>
      <c r="E29" s="13"/>
      <c r="F29" s="13">
        <v>2</v>
      </c>
      <c r="G29" s="13"/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8.75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/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8.75" spans="1:16">
      <c r="A31" s="14">
        <v>29</v>
      </c>
      <c r="B31" s="13" t="s">
        <v>49</v>
      </c>
      <c r="C31" s="13"/>
      <c r="D31" s="13"/>
      <c r="E31" s="13"/>
      <c r="F31" s="13">
        <v>0</v>
      </c>
      <c r="G31" s="13"/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8.75" spans="1:16">
      <c r="A32" s="14">
        <v>30</v>
      </c>
      <c r="B32" s="13" t="s">
        <v>50</v>
      </c>
      <c r="C32" s="13"/>
      <c r="D32" s="13"/>
      <c r="E32" s="13"/>
      <c r="F32" s="13">
        <v>0</v>
      </c>
      <c r="G32" s="13"/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8.75" spans="1:16">
      <c r="A33" s="14">
        <v>31</v>
      </c>
      <c r="B33" s="13" t="s">
        <v>51</v>
      </c>
      <c r="C33" s="13"/>
      <c r="D33" s="13"/>
      <c r="E33" s="13"/>
      <c r="F33" s="13">
        <v>0</v>
      </c>
      <c r="G33" s="13"/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8.75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/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8.75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/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8.75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/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8.75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/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8.75" spans="1:16">
      <c r="A38" s="14">
        <v>36</v>
      </c>
      <c r="B38" s="13" t="s">
        <v>56</v>
      </c>
      <c r="C38" s="13"/>
      <c r="D38" s="16"/>
      <c r="E38" s="16"/>
      <c r="F38" s="13">
        <v>2</v>
      </c>
      <c r="G38" s="13"/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8.75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/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8.75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/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8.75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/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8.75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/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8.75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/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8.75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/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8.75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/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8.75" spans="1:16">
      <c r="A46" s="14">
        <v>44</v>
      </c>
      <c r="B46" s="13" t="s">
        <v>64</v>
      </c>
      <c r="C46" s="13"/>
      <c r="D46" s="13"/>
      <c r="E46" s="13"/>
      <c r="F46" s="13">
        <v>0</v>
      </c>
      <c r="G46" s="13"/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8.75" spans="1:16">
      <c r="A47" s="14">
        <v>45</v>
      </c>
      <c r="B47" s="13" t="s">
        <v>65</v>
      </c>
      <c r="C47" s="13"/>
      <c r="D47" s="13"/>
      <c r="E47" s="13"/>
      <c r="F47" s="13">
        <v>0</v>
      </c>
      <c r="G47" s="13"/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8.75" spans="1:16">
      <c r="A48" s="14">
        <v>46</v>
      </c>
      <c r="B48" s="13" t="s">
        <v>66</v>
      </c>
      <c r="C48" s="13"/>
      <c r="D48" s="13"/>
      <c r="E48" s="13"/>
      <c r="F48" s="13">
        <v>0</v>
      </c>
      <c r="G48" s="13"/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8.75" spans="1:16">
      <c r="A49" s="14"/>
      <c r="B49" s="21" t="s">
        <v>67</v>
      </c>
      <c r="C49" s="20"/>
      <c r="D49" s="13"/>
      <c r="E49" s="13"/>
      <c r="F49" s="13">
        <f>SUM(F3:F48)</f>
        <v>7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36" workbookViewId="0">
      <selection activeCell="J50" sqref="J50"/>
    </sheetView>
  </sheetViews>
  <sheetFormatPr defaultColWidth="9" defaultRowHeight="13.5"/>
  <cols>
    <col min="1" max="1" width="6.38333333333333" style="10" customWidth="1"/>
    <col min="2" max="2" width="8.325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166666666667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8.75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8.75" spans="1:16">
      <c r="A3" s="14">
        <v>1</v>
      </c>
      <c r="B3" s="13" t="s">
        <v>16</v>
      </c>
      <c r="C3" s="13" t="s">
        <v>17</v>
      </c>
      <c r="D3" s="13"/>
      <c r="E3" s="13"/>
      <c r="F3" s="13">
        <v>0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8.75" spans="1:16">
      <c r="A4" s="14">
        <v>2</v>
      </c>
      <c r="B4" s="13"/>
      <c r="C4" s="13" t="s">
        <v>18</v>
      </c>
      <c r="D4" s="13"/>
      <c r="E4" s="13"/>
      <c r="F4" s="13">
        <v>7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8.75" spans="1:16">
      <c r="A5" s="14">
        <v>3</v>
      </c>
      <c r="B5" s="13"/>
      <c r="C5" s="13" t="s">
        <v>19</v>
      </c>
      <c r="D5" s="13"/>
      <c r="E5" s="13"/>
      <c r="F5" s="13">
        <v>30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8.75" spans="1:16">
      <c r="A6" s="14">
        <v>4</v>
      </c>
      <c r="B6" s="13"/>
      <c r="C6" s="13" t="s">
        <v>20</v>
      </c>
      <c r="D6" s="13"/>
      <c r="E6" s="13"/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8.75" spans="1:16">
      <c r="A7" s="14">
        <v>5</v>
      </c>
      <c r="B7" s="13"/>
      <c r="C7" s="13" t="s">
        <v>21</v>
      </c>
      <c r="D7" s="13"/>
      <c r="E7" s="13"/>
      <c r="F7" s="13">
        <v>86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8.75" spans="1:16">
      <c r="A8" s="14">
        <v>6</v>
      </c>
      <c r="B8" s="13" t="s">
        <v>22</v>
      </c>
      <c r="C8" s="13" t="s">
        <v>23</v>
      </c>
      <c r="D8" s="13"/>
      <c r="E8" s="13"/>
      <c r="F8" s="13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8.75" spans="1:16">
      <c r="A9" s="14">
        <v>7</v>
      </c>
      <c r="B9" s="13"/>
      <c r="C9" s="12" t="s">
        <v>24</v>
      </c>
      <c r="D9" s="13"/>
      <c r="E9" s="13"/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8.75" spans="1:16">
      <c r="A10" s="14">
        <v>8</v>
      </c>
      <c r="B10" s="13"/>
      <c r="C10" s="13" t="s">
        <v>25</v>
      </c>
      <c r="D10" s="13"/>
      <c r="E10" s="13"/>
      <c r="F10" s="13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8.75" spans="1:16">
      <c r="A11" s="14">
        <v>9</v>
      </c>
      <c r="B11" s="13" t="s">
        <v>26</v>
      </c>
      <c r="C11" s="13" t="s">
        <v>27</v>
      </c>
      <c r="D11" s="15"/>
      <c r="E11" s="15"/>
      <c r="F11" s="15">
        <v>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8.75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8.75" spans="1:16">
      <c r="A13" s="14">
        <v>11</v>
      </c>
      <c r="B13" s="13" t="s">
        <v>29</v>
      </c>
      <c r="C13" s="13" t="s">
        <v>30</v>
      </c>
      <c r="D13" s="13"/>
      <c r="E13" s="13"/>
      <c r="F13" s="13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8.75" spans="1:16">
      <c r="A14" s="14">
        <v>12</v>
      </c>
      <c r="B14" s="16"/>
      <c r="C14" s="13" t="s">
        <v>31</v>
      </c>
      <c r="D14" s="13"/>
      <c r="E14" s="13"/>
      <c r="F14" s="13"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37.5" spans="1:16">
      <c r="A15" s="14">
        <v>13</v>
      </c>
      <c r="B15" s="13" t="s">
        <v>32</v>
      </c>
      <c r="C15" s="13" t="s">
        <v>33</v>
      </c>
      <c r="D15" s="15"/>
      <c r="E15" s="13"/>
      <c r="F15" s="13">
        <v>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8.75" spans="1:16">
      <c r="A16" s="14">
        <v>14</v>
      </c>
      <c r="B16" s="13" t="s">
        <v>34</v>
      </c>
      <c r="C16" s="13"/>
      <c r="D16" s="13"/>
      <c r="E16" s="13"/>
      <c r="F16" s="13">
        <v>16774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8.75" spans="1:16">
      <c r="A17" s="14">
        <v>15</v>
      </c>
      <c r="B17" s="13" t="s">
        <v>35</v>
      </c>
      <c r="C17" s="13"/>
      <c r="D17" s="13"/>
      <c r="E17" s="13"/>
      <c r="F17" s="13"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8.75" spans="1:16">
      <c r="A18" s="14">
        <v>16</v>
      </c>
      <c r="B18" s="13" t="s">
        <v>36</v>
      </c>
      <c r="C18" s="13"/>
      <c r="D18" s="13"/>
      <c r="E18" s="13"/>
      <c r="F18" s="13">
        <v>0</v>
      </c>
      <c r="G18" s="13"/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8.75" spans="1:16">
      <c r="A19" s="14">
        <v>17</v>
      </c>
      <c r="B19" s="13" t="s">
        <v>37</v>
      </c>
      <c r="C19" s="13"/>
      <c r="D19" s="13"/>
      <c r="E19" s="13"/>
      <c r="F19" s="13">
        <v>0</v>
      </c>
      <c r="G19" s="13"/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8.75" spans="1:16">
      <c r="A20" s="14">
        <v>18</v>
      </c>
      <c r="B20" s="13" t="s">
        <v>38</v>
      </c>
      <c r="C20" s="13"/>
      <c r="D20" s="13"/>
      <c r="E20" s="13"/>
      <c r="F20" s="13">
        <v>0</v>
      </c>
      <c r="G20" s="13"/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8.75" spans="1:16">
      <c r="A21" s="14">
        <v>19</v>
      </c>
      <c r="B21" s="13" t="s">
        <v>39</v>
      </c>
      <c r="C21" s="13"/>
      <c r="D21" s="13"/>
      <c r="E21" s="13"/>
      <c r="F21" s="13">
        <v>1</v>
      </c>
      <c r="G21" s="13"/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8.75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/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8.75" spans="1:16">
      <c r="A23" s="14">
        <v>21</v>
      </c>
      <c r="B23" s="13" t="s">
        <v>41</v>
      </c>
      <c r="C23" s="13"/>
      <c r="D23" s="13"/>
      <c r="E23" s="13"/>
      <c r="F23" s="13">
        <v>0</v>
      </c>
      <c r="G23" s="13"/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8.75" spans="1:16">
      <c r="A24" s="14">
        <v>22</v>
      </c>
      <c r="B24" s="13" t="s">
        <v>42</v>
      </c>
      <c r="C24" s="13"/>
      <c r="D24" s="13"/>
      <c r="E24" s="13"/>
      <c r="F24" s="13">
        <v>5</v>
      </c>
      <c r="G24" s="13"/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8.75" spans="1:16">
      <c r="A25" s="14">
        <v>23</v>
      </c>
      <c r="B25" s="13" t="s">
        <v>43</v>
      </c>
      <c r="C25" s="13"/>
      <c r="D25" s="13"/>
      <c r="E25" s="13"/>
      <c r="F25" s="13">
        <v>0</v>
      </c>
      <c r="G25" s="13"/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8.75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/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8.75" spans="1:16">
      <c r="A27" s="14">
        <v>25</v>
      </c>
      <c r="B27" s="13" t="s">
        <v>45</v>
      </c>
      <c r="C27" s="13"/>
      <c r="D27" s="13"/>
      <c r="E27" s="13"/>
      <c r="F27" s="13">
        <v>0</v>
      </c>
      <c r="G27" s="13"/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8.75" spans="1:16">
      <c r="A28" s="14">
        <v>26</v>
      </c>
      <c r="B28" s="13" t="s">
        <v>46</v>
      </c>
      <c r="C28" s="13"/>
      <c r="D28" s="13"/>
      <c r="E28" s="13"/>
      <c r="F28" s="13">
        <v>13</v>
      </c>
      <c r="G28" s="13"/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8.75" spans="1:16">
      <c r="A29" s="14">
        <v>27</v>
      </c>
      <c r="B29" s="13" t="s">
        <v>47</v>
      </c>
      <c r="C29" s="13"/>
      <c r="D29" s="13"/>
      <c r="E29" s="13"/>
      <c r="F29" s="13">
        <v>80</v>
      </c>
      <c r="G29" s="13"/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8.75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/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8.75" spans="1:16">
      <c r="A31" s="14">
        <v>29</v>
      </c>
      <c r="B31" s="13" t="s">
        <v>49</v>
      </c>
      <c r="C31" s="13"/>
      <c r="D31" s="13"/>
      <c r="E31" s="13"/>
      <c r="F31" s="13">
        <v>0</v>
      </c>
      <c r="G31" s="13"/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8.75" spans="1:16">
      <c r="A32" s="14">
        <v>30</v>
      </c>
      <c r="B32" s="13" t="s">
        <v>50</v>
      </c>
      <c r="C32" s="13"/>
      <c r="D32" s="13"/>
      <c r="E32" s="13"/>
      <c r="F32" s="13">
        <v>0</v>
      </c>
      <c r="G32" s="13"/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8.75" spans="1:16">
      <c r="A33" s="14">
        <v>31</v>
      </c>
      <c r="B33" s="13" t="s">
        <v>51</v>
      </c>
      <c r="C33" s="13"/>
      <c r="D33" s="13"/>
      <c r="E33" s="13"/>
      <c r="F33" s="13">
        <v>0</v>
      </c>
      <c r="G33" s="13"/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8.75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/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8.75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/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8.75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/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8.75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/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8.75" spans="1:16">
      <c r="A38" s="14">
        <v>36</v>
      </c>
      <c r="B38" s="13" t="s">
        <v>56</v>
      </c>
      <c r="C38" s="13"/>
      <c r="D38" s="16"/>
      <c r="E38" s="16"/>
      <c r="F38" s="13">
        <v>3</v>
      </c>
      <c r="G38" s="13"/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8.75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/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8.75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/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8.75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/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8.75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/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8.75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/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8.75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/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8.75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/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8.75" spans="1:16">
      <c r="A46" s="14">
        <v>44</v>
      </c>
      <c r="B46" s="13" t="s">
        <v>64</v>
      </c>
      <c r="C46" s="13"/>
      <c r="D46" s="13"/>
      <c r="E46" s="13"/>
      <c r="F46" s="13">
        <v>0</v>
      </c>
      <c r="G46" s="13"/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8.75" spans="1:16">
      <c r="A47" s="14">
        <v>45</v>
      </c>
      <c r="B47" s="13" t="s">
        <v>65</v>
      </c>
      <c r="C47" s="13"/>
      <c r="D47" s="13"/>
      <c r="E47" s="13"/>
      <c r="F47" s="13">
        <v>0</v>
      </c>
      <c r="G47" s="13"/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8.75" spans="1:16">
      <c r="A48" s="14">
        <v>46</v>
      </c>
      <c r="B48" s="13" t="s">
        <v>66</v>
      </c>
      <c r="C48" s="13"/>
      <c r="D48" s="13"/>
      <c r="E48" s="13"/>
      <c r="F48" s="13">
        <v>3</v>
      </c>
      <c r="G48" s="13"/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8.75" spans="1:16">
      <c r="A49" s="14"/>
      <c r="B49" s="21" t="s">
        <v>67</v>
      </c>
      <c r="C49" s="20"/>
      <c r="D49" s="13"/>
      <c r="E49" s="13"/>
      <c r="F49" s="13">
        <f>SUM(F3:F48)</f>
        <v>17022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15" workbookViewId="0">
      <selection activeCell="K44" sqref="K44"/>
    </sheetView>
  </sheetViews>
  <sheetFormatPr defaultColWidth="9" defaultRowHeight="13.5"/>
  <cols>
    <col min="1" max="1" width="6.38333333333333" style="10" customWidth="1"/>
    <col min="2" max="2" width="8.325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166666666667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8.75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8.75" spans="1:16">
      <c r="A3" s="14">
        <v>1</v>
      </c>
      <c r="B3" s="13" t="s">
        <v>16</v>
      </c>
      <c r="C3" s="13" t="s">
        <v>17</v>
      </c>
      <c r="D3" s="13"/>
      <c r="E3" s="13"/>
      <c r="F3" s="13">
        <v>387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8.75" spans="1:16">
      <c r="A4" s="14">
        <v>2</v>
      </c>
      <c r="B4" s="13"/>
      <c r="C4" s="13" t="s">
        <v>18</v>
      </c>
      <c r="D4" s="13"/>
      <c r="E4" s="13"/>
      <c r="F4" s="13">
        <v>536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8.75" spans="1:16">
      <c r="A5" s="14">
        <v>3</v>
      </c>
      <c r="B5" s="13"/>
      <c r="C5" s="13" t="s">
        <v>19</v>
      </c>
      <c r="D5" s="13"/>
      <c r="E5" s="13"/>
      <c r="F5" s="13">
        <v>726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8.75" spans="1:16">
      <c r="A6" s="14">
        <v>4</v>
      </c>
      <c r="B6" s="13"/>
      <c r="C6" s="13" t="s">
        <v>20</v>
      </c>
      <c r="D6" s="13"/>
      <c r="E6" s="13"/>
      <c r="F6" s="13">
        <v>1780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8.75" spans="1:16">
      <c r="A7" s="14">
        <v>5</v>
      </c>
      <c r="B7" s="13"/>
      <c r="C7" s="13" t="s">
        <v>21</v>
      </c>
      <c r="D7" s="13"/>
      <c r="E7" s="13"/>
      <c r="F7" s="13">
        <v>5872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8.75" spans="1:16">
      <c r="A8" s="14">
        <v>6</v>
      </c>
      <c r="B8" s="13" t="s">
        <v>22</v>
      </c>
      <c r="C8" s="13" t="s">
        <v>23</v>
      </c>
      <c r="D8" s="13"/>
      <c r="E8" s="13"/>
      <c r="F8" s="13">
        <v>19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8.75" spans="1:16">
      <c r="A9" s="14">
        <v>7</v>
      </c>
      <c r="B9" s="13"/>
      <c r="C9" s="12" t="s">
        <v>24</v>
      </c>
      <c r="D9" s="13"/>
      <c r="E9" s="13"/>
      <c r="F9" s="13">
        <v>2007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8.75" spans="1:16">
      <c r="A10" s="14">
        <v>8</v>
      </c>
      <c r="B10" s="13"/>
      <c r="C10" s="13" t="s">
        <v>25</v>
      </c>
      <c r="D10" s="13"/>
      <c r="E10" s="13"/>
      <c r="F10" s="13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8.75" spans="1:16">
      <c r="A11" s="14">
        <v>9</v>
      </c>
      <c r="B11" s="13" t="s">
        <v>26</v>
      </c>
      <c r="C11" s="13" t="s">
        <v>27</v>
      </c>
      <c r="D11" s="15"/>
      <c r="E11" s="15"/>
      <c r="F11" s="15">
        <v>71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8.75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8.75" spans="1:16">
      <c r="A13" s="14">
        <v>11</v>
      </c>
      <c r="B13" s="13" t="s">
        <v>29</v>
      </c>
      <c r="C13" s="13" t="s">
        <v>30</v>
      </c>
      <c r="D13" s="13"/>
      <c r="E13" s="13"/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8.75" spans="1:16">
      <c r="A14" s="14">
        <v>12</v>
      </c>
      <c r="B14" s="16"/>
      <c r="C14" s="13" t="s">
        <v>31</v>
      </c>
      <c r="D14" s="13"/>
      <c r="E14" s="13"/>
      <c r="F14" s="13">
        <v>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37.5" spans="1:16">
      <c r="A15" s="14">
        <v>13</v>
      </c>
      <c r="B15" s="13" t="s">
        <v>32</v>
      </c>
      <c r="C15" s="13" t="s">
        <v>33</v>
      </c>
      <c r="D15" s="15"/>
      <c r="E15" s="13"/>
      <c r="F15" s="13">
        <v>1325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8.75" spans="1:16">
      <c r="A16" s="14">
        <v>14</v>
      </c>
      <c r="B16" s="13" t="s">
        <v>34</v>
      </c>
      <c r="C16" s="13"/>
      <c r="D16" s="13"/>
      <c r="E16" s="13"/>
      <c r="F16" s="13">
        <v>16774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8.75" spans="1:16">
      <c r="A17" s="14">
        <v>15</v>
      </c>
      <c r="B17" s="13" t="s">
        <v>35</v>
      </c>
      <c r="C17" s="13"/>
      <c r="D17" s="13"/>
      <c r="E17" s="13"/>
      <c r="F17" s="13">
        <v>189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8.75" spans="1:16">
      <c r="A18" s="14">
        <v>16</v>
      </c>
      <c r="B18" s="13" t="s">
        <v>36</v>
      </c>
      <c r="C18" s="13"/>
      <c r="D18" s="13"/>
      <c r="E18" s="13"/>
      <c r="F18" s="13">
        <v>22635</v>
      </c>
      <c r="G18" s="13"/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8.75" spans="1:16">
      <c r="A19" s="14">
        <v>17</v>
      </c>
      <c r="B19" s="13" t="s">
        <v>37</v>
      </c>
      <c r="C19" s="13"/>
      <c r="D19" s="13"/>
      <c r="E19" s="13"/>
      <c r="F19" s="13">
        <v>8</v>
      </c>
      <c r="G19" s="13"/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8.75" spans="1:16">
      <c r="A20" s="14">
        <v>18</v>
      </c>
      <c r="B20" s="13" t="s">
        <v>38</v>
      </c>
      <c r="C20" s="13"/>
      <c r="D20" s="13"/>
      <c r="E20" s="13"/>
      <c r="F20" s="13">
        <v>1</v>
      </c>
      <c r="G20" s="13"/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8.75" spans="1:16">
      <c r="A21" s="14">
        <v>19</v>
      </c>
      <c r="B21" s="13" t="s">
        <v>39</v>
      </c>
      <c r="C21" s="13"/>
      <c r="D21" s="13"/>
      <c r="E21" s="13"/>
      <c r="F21" s="13">
        <v>0</v>
      </c>
      <c r="G21" s="13"/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8.75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/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8.75" spans="1:16">
      <c r="A23" s="14">
        <v>21</v>
      </c>
      <c r="B23" s="13" t="s">
        <v>41</v>
      </c>
      <c r="C23" s="13"/>
      <c r="D23" s="13"/>
      <c r="E23" s="13"/>
      <c r="F23" s="13">
        <v>68</v>
      </c>
      <c r="G23" s="13"/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8.75" spans="1:16">
      <c r="A24" s="14">
        <v>22</v>
      </c>
      <c r="B24" s="13" t="s">
        <v>42</v>
      </c>
      <c r="C24" s="13"/>
      <c r="D24" s="13"/>
      <c r="E24" s="13"/>
      <c r="F24" s="13">
        <v>5</v>
      </c>
      <c r="G24" s="13"/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8.75" spans="1:16">
      <c r="A25" s="14">
        <v>23</v>
      </c>
      <c r="B25" s="13" t="s">
        <v>43</v>
      </c>
      <c r="C25" s="13"/>
      <c r="D25" s="13"/>
      <c r="E25" s="13"/>
      <c r="F25" s="13">
        <v>417</v>
      </c>
      <c r="G25" s="13"/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8.75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/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8.75" spans="1:16">
      <c r="A27" s="14">
        <v>25</v>
      </c>
      <c r="B27" s="13" t="s">
        <v>45</v>
      </c>
      <c r="C27" s="13"/>
      <c r="D27" s="13"/>
      <c r="E27" s="13"/>
      <c r="F27" s="13">
        <v>12</v>
      </c>
      <c r="G27" s="13"/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8.75" spans="1:16">
      <c r="A28" s="14">
        <v>26</v>
      </c>
      <c r="B28" s="13" t="s">
        <v>46</v>
      </c>
      <c r="C28" s="13"/>
      <c r="D28" s="13"/>
      <c r="E28" s="13"/>
      <c r="F28" s="13">
        <v>58</v>
      </c>
      <c r="G28" s="13"/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8.75" spans="1:16">
      <c r="A29" s="14">
        <v>27</v>
      </c>
      <c r="B29" s="13" t="s">
        <v>47</v>
      </c>
      <c r="C29" s="13"/>
      <c r="D29" s="13"/>
      <c r="E29" s="13"/>
      <c r="F29" s="13">
        <v>666</v>
      </c>
      <c r="G29" s="13"/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8.75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/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8.75" spans="1:16">
      <c r="A31" s="14">
        <v>29</v>
      </c>
      <c r="B31" s="13" t="s">
        <v>49</v>
      </c>
      <c r="C31" s="13"/>
      <c r="D31" s="13"/>
      <c r="E31" s="13"/>
      <c r="F31" s="13">
        <v>96</v>
      </c>
      <c r="G31" s="13"/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8.75" spans="1:16">
      <c r="A32" s="14">
        <v>30</v>
      </c>
      <c r="B32" s="13" t="s">
        <v>50</v>
      </c>
      <c r="C32" s="13"/>
      <c r="D32" s="13"/>
      <c r="E32" s="13"/>
      <c r="F32" s="13">
        <v>0</v>
      </c>
      <c r="G32" s="13"/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8.75" spans="1:16">
      <c r="A33" s="14">
        <v>31</v>
      </c>
      <c r="B33" s="13" t="s">
        <v>51</v>
      </c>
      <c r="C33" s="13"/>
      <c r="D33" s="13"/>
      <c r="E33" s="13"/>
      <c r="F33" s="13">
        <v>1462</v>
      </c>
      <c r="G33" s="13"/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8.75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/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8.75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/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8.75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/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8.75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/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8.75" spans="1:16">
      <c r="A38" s="14">
        <v>36</v>
      </c>
      <c r="B38" s="13" t="s">
        <v>56</v>
      </c>
      <c r="C38" s="13"/>
      <c r="D38" s="16"/>
      <c r="E38" s="16"/>
      <c r="F38" s="13">
        <v>36</v>
      </c>
      <c r="G38" s="13"/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8.75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/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8.75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/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8.75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/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8.75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/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8.75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/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8.75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/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8.75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/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8.75" spans="1:16">
      <c r="A46" s="14">
        <v>44</v>
      </c>
      <c r="B46" s="13" t="s">
        <v>64</v>
      </c>
      <c r="C46" s="13"/>
      <c r="D46" s="13"/>
      <c r="E46" s="13"/>
      <c r="F46" s="13">
        <v>5</v>
      </c>
      <c r="G46" s="13"/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8.75" spans="1:16">
      <c r="A47" s="14">
        <v>45</v>
      </c>
      <c r="B47" s="13" t="s">
        <v>65</v>
      </c>
      <c r="C47" s="13"/>
      <c r="D47" s="13"/>
      <c r="E47" s="13"/>
      <c r="F47" s="13">
        <v>7</v>
      </c>
      <c r="G47" s="13"/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8.75" spans="1:16">
      <c r="A48" s="14">
        <v>46</v>
      </c>
      <c r="B48" s="13" t="s">
        <v>66</v>
      </c>
      <c r="C48" s="13"/>
      <c r="D48" s="13"/>
      <c r="E48" s="13"/>
      <c r="F48" s="13">
        <v>5</v>
      </c>
      <c r="G48" s="13"/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8.75" spans="1:16">
      <c r="A49" s="14"/>
      <c r="B49" s="21" t="s">
        <v>67</v>
      </c>
      <c r="C49" s="20"/>
      <c r="D49" s="13"/>
      <c r="E49" s="13"/>
      <c r="F49" s="13">
        <f>SUM(F3:F48)</f>
        <v>55185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32" workbookViewId="0">
      <selection activeCell="J46" sqref="J46"/>
    </sheetView>
  </sheetViews>
  <sheetFormatPr defaultColWidth="9" defaultRowHeight="13.5"/>
  <cols>
    <col min="1" max="1" width="6.38333333333333" style="10" customWidth="1"/>
    <col min="2" max="2" width="8.325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166666666667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8.75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8.75" spans="1:16">
      <c r="A3" s="14">
        <v>1</v>
      </c>
      <c r="B3" s="13" t="s">
        <v>16</v>
      </c>
      <c r="C3" s="13" t="s">
        <v>17</v>
      </c>
      <c r="D3" s="13"/>
      <c r="E3" s="13"/>
      <c r="F3" s="13">
        <v>0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8.75" spans="1:16">
      <c r="A4" s="14">
        <v>2</v>
      </c>
      <c r="B4" s="13"/>
      <c r="C4" s="13" t="s">
        <v>18</v>
      </c>
      <c r="D4" s="13"/>
      <c r="E4" s="13"/>
      <c r="F4" s="13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8.75" spans="1:16">
      <c r="A5" s="14">
        <v>3</v>
      </c>
      <c r="B5" s="13"/>
      <c r="C5" s="13" t="s">
        <v>19</v>
      </c>
      <c r="D5" s="13"/>
      <c r="E5" s="13"/>
      <c r="F5" s="13">
        <v>0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8.75" spans="1:16">
      <c r="A6" s="14">
        <v>4</v>
      </c>
      <c r="B6" s="13"/>
      <c r="C6" s="13" t="s">
        <v>20</v>
      </c>
      <c r="D6" s="13"/>
      <c r="E6" s="13"/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8.75" spans="1:16">
      <c r="A7" s="14">
        <v>5</v>
      </c>
      <c r="B7" s="13"/>
      <c r="C7" s="13" t="s">
        <v>21</v>
      </c>
      <c r="D7" s="13"/>
      <c r="E7" s="13"/>
      <c r="F7" s="13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8.75" spans="1:16">
      <c r="A8" s="14">
        <v>6</v>
      </c>
      <c r="B8" s="13" t="s">
        <v>22</v>
      </c>
      <c r="C8" s="13" t="s">
        <v>23</v>
      </c>
      <c r="D8" s="13"/>
      <c r="E8" s="13"/>
      <c r="F8" s="13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8.75" spans="1:16">
      <c r="A9" s="14">
        <v>7</v>
      </c>
      <c r="B9" s="13"/>
      <c r="C9" s="12" t="s">
        <v>24</v>
      </c>
      <c r="D9" s="13"/>
      <c r="E9" s="13"/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8.75" spans="1:16">
      <c r="A10" s="14">
        <v>8</v>
      </c>
      <c r="B10" s="13"/>
      <c r="C10" s="13" t="s">
        <v>25</v>
      </c>
      <c r="D10" s="13"/>
      <c r="E10" s="13"/>
      <c r="F10" s="13"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8.75" spans="1:16">
      <c r="A11" s="14">
        <v>9</v>
      </c>
      <c r="B11" s="13" t="s">
        <v>26</v>
      </c>
      <c r="C11" s="13" t="s">
        <v>27</v>
      </c>
      <c r="D11" s="15"/>
      <c r="E11" s="15"/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8.75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8.75" spans="1:16">
      <c r="A13" s="14">
        <v>11</v>
      </c>
      <c r="B13" s="13" t="s">
        <v>29</v>
      </c>
      <c r="C13" s="13" t="s">
        <v>30</v>
      </c>
      <c r="D13" s="13"/>
      <c r="E13" s="13"/>
      <c r="F13" s="13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8.75" spans="1:16">
      <c r="A14" s="14">
        <v>12</v>
      </c>
      <c r="B14" s="16"/>
      <c r="C14" s="13" t="s">
        <v>31</v>
      </c>
      <c r="D14" s="13"/>
      <c r="E14" s="13"/>
      <c r="F14" s="13"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37.5" spans="1:16">
      <c r="A15" s="14">
        <v>13</v>
      </c>
      <c r="B15" s="13" t="s">
        <v>32</v>
      </c>
      <c r="C15" s="13" t="s">
        <v>33</v>
      </c>
      <c r="D15" s="15"/>
      <c r="E15" s="13"/>
      <c r="F15" s="13">
        <v>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8.75" spans="1:16">
      <c r="A16" s="14">
        <v>14</v>
      </c>
      <c r="B16" s="13" t="s">
        <v>34</v>
      </c>
      <c r="C16" s="13"/>
      <c r="D16" s="13"/>
      <c r="E16" s="13"/>
      <c r="F16" s="13"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8.75" spans="1:16">
      <c r="A17" s="14">
        <v>15</v>
      </c>
      <c r="B17" s="13" t="s">
        <v>35</v>
      </c>
      <c r="C17" s="13"/>
      <c r="D17" s="13"/>
      <c r="E17" s="13"/>
      <c r="F17" s="13"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8.75" spans="1:16">
      <c r="A18" s="14">
        <v>16</v>
      </c>
      <c r="B18" s="13" t="s">
        <v>36</v>
      </c>
      <c r="C18" s="13"/>
      <c r="D18" s="13"/>
      <c r="E18" s="13"/>
      <c r="F18" s="13">
        <v>0</v>
      </c>
      <c r="G18" s="13"/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8.75" spans="1:16">
      <c r="A19" s="14">
        <v>17</v>
      </c>
      <c r="B19" s="13" t="s">
        <v>37</v>
      </c>
      <c r="C19" s="13"/>
      <c r="D19" s="13"/>
      <c r="E19" s="13"/>
      <c r="F19" s="13">
        <v>0</v>
      </c>
      <c r="G19" s="13"/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8.75" spans="1:16">
      <c r="A20" s="14">
        <v>18</v>
      </c>
      <c r="B20" s="13" t="s">
        <v>38</v>
      </c>
      <c r="C20" s="13"/>
      <c r="D20" s="13"/>
      <c r="E20" s="13"/>
      <c r="F20" s="13">
        <v>0</v>
      </c>
      <c r="G20" s="13"/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8.75" spans="1:16">
      <c r="A21" s="14">
        <v>19</v>
      </c>
      <c r="B21" s="13" t="s">
        <v>39</v>
      </c>
      <c r="C21" s="13"/>
      <c r="D21" s="13"/>
      <c r="E21" s="13"/>
      <c r="F21" s="13">
        <v>0</v>
      </c>
      <c r="G21" s="13"/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8.75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/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8.75" spans="1:16">
      <c r="A23" s="14">
        <v>21</v>
      </c>
      <c r="B23" s="13" t="s">
        <v>41</v>
      </c>
      <c r="C23" s="13"/>
      <c r="D23" s="13"/>
      <c r="E23" s="13"/>
      <c r="F23" s="13">
        <v>0</v>
      </c>
      <c r="G23" s="13"/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8.75" spans="1:16">
      <c r="A24" s="14">
        <v>22</v>
      </c>
      <c r="B24" s="13" t="s">
        <v>42</v>
      </c>
      <c r="C24" s="13"/>
      <c r="D24" s="13"/>
      <c r="E24" s="13"/>
      <c r="F24" s="13">
        <v>0</v>
      </c>
      <c r="G24" s="13"/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8.75" spans="1:16">
      <c r="A25" s="14">
        <v>23</v>
      </c>
      <c r="B25" s="13" t="s">
        <v>43</v>
      </c>
      <c r="C25" s="13"/>
      <c r="D25" s="13"/>
      <c r="E25" s="13"/>
      <c r="F25" s="13">
        <v>0</v>
      </c>
      <c r="G25" s="13"/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8.75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/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8.75" spans="1:16">
      <c r="A27" s="14">
        <v>25</v>
      </c>
      <c r="B27" s="13" t="s">
        <v>45</v>
      </c>
      <c r="C27" s="13"/>
      <c r="D27" s="13"/>
      <c r="E27" s="13"/>
      <c r="F27" s="13">
        <v>0</v>
      </c>
      <c r="G27" s="13"/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8.75" spans="1:16">
      <c r="A28" s="14">
        <v>26</v>
      </c>
      <c r="B28" s="13" t="s">
        <v>46</v>
      </c>
      <c r="C28" s="13"/>
      <c r="D28" s="13"/>
      <c r="E28" s="13"/>
      <c r="F28" s="13">
        <v>0</v>
      </c>
      <c r="G28" s="13"/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8.75" spans="1:16">
      <c r="A29" s="14">
        <v>27</v>
      </c>
      <c r="B29" s="13" t="s">
        <v>47</v>
      </c>
      <c r="C29" s="13"/>
      <c r="D29" s="13"/>
      <c r="E29" s="13"/>
      <c r="F29" s="13">
        <v>2</v>
      </c>
      <c r="G29" s="13"/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8.75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/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8.75" spans="1:16">
      <c r="A31" s="14">
        <v>29</v>
      </c>
      <c r="B31" s="13" t="s">
        <v>49</v>
      </c>
      <c r="C31" s="13"/>
      <c r="D31" s="13"/>
      <c r="E31" s="13"/>
      <c r="F31" s="13">
        <v>0</v>
      </c>
      <c r="G31" s="13"/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8.75" spans="1:16">
      <c r="A32" s="14">
        <v>30</v>
      </c>
      <c r="B32" s="13" t="s">
        <v>50</v>
      </c>
      <c r="C32" s="13"/>
      <c r="D32" s="13"/>
      <c r="E32" s="13"/>
      <c r="F32" s="9">
        <v>0</v>
      </c>
      <c r="G32" s="13"/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8.75" spans="1:16">
      <c r="A33" s="14">
        <v>31</v>
      </c>
      <c r="B33" s="13" t="s">
        <v>51</v>
      </c>
      <c r="C33" s="13"/>
      <c r="D33" s="13"/>
      <c r="E33" s="13"/>
      <c r="F33" s="13">
        <v>0</v>
      </c>
      <c r="G33" s="13"/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8.75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/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8.75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/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8.75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/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8.75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/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8.75" spans="1:16">
      <c r="A38" s="14">
        <v>36</v>
      </c>
      <c r="B38" s="13" t="s">
        <v>56</v>
      </c>
      <c r="C38" s="13"/>
      <c r="D38" s="18"/>
      <c r="E38" s="19"/>
      <c r="F38" s="20">
        <v>2</v>
      </c>
      <c r="G38" s="13"/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8.75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/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8.75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/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8.75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/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8.75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/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8.75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/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8.75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/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8.75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/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8.75" spans="1:16">
      <c r="A46" s="14">
        <v>44</v>
      </c>
      <c r="B46" s="13" t="s">
        <v>64</v>
      </c>
      <c r="C46" s="13"/>
      <c r="D46" s="13"/>
      <c r="E46" s="13"/>
      <c r="F46" s="13">
        <v>0</v>
      </c>
      <c r="G46" s="13"/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8.75" spans="1:16">
      <c r="A47" s="14">
        <v>45</v>
      </c>
      <c r="B47" s="13" t="s">
        <v>65</v>
      </c>
      <c r="C47" s="13"/>
      <c r="D47" s="13"/>
      <c r="E47" s="13"/>
      <c r="F47" s="13">
        <v>0</v>
      </c>
      <c r="G47" s="13"/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8.75" spans="1:16">
      <c r="A48" s="14">
        <v>46</v>
      </c>
      <c r="B48" s="13" t="s">
        <v>66</v>
      </c>
      <c r="C48" s="13"/>
      <c r="D48" s="13"/>
      <c r="E48" s="13"/>
      <c r="F48" s="13">
        <v>0</v>
      </c>
      <c r="G48" s="13"/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8.75" spans="1:16">
      <c r="A49" s="14"/>
      <c r="B49" s="21" t="s">
        <v>67</v>
      </c>
      <c r="C49" s="20"/>
      <c r="D49" s="13"/>
      <c r="E49" s="13"/>
      <c r="F49" s="13">
        <f>SUM(F3:F48)</f>
        <v>7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K7" sqref="K7"/>
    </sheetView>
  </sheetViews>
  <sheetFormatPr defaultColWidth="9" defaultRowHeight="37" customHeight="1" outlineLevelRow="3" outlineLevelCol="5"/>
  <cols>
    <col min="1" max="1" width="10" style="2" customWidth="1"/>
    <col min="2" max="2" width="12.5" style="2" customWidth="1"/>
    <col min="3" max="3" width="17.75" style="2" customWidth="1"/>
    <col min="4" max="4" width="13.25" style="2" customWidth="1"/>
    <col min="5" max="5" width="12.8833333333333" style="2" customWidth="1"/>
    <col min="6" max="16384" width="9" style="2"/>
  </cols>
  <sheetData>
    <row r="1" customHeight="1" spans="1:6">
      <c r="A1" s="3" t="s">
        <v>72</v>
      </c>
      <c r="B1" s="3"/>
      <c r="C1" s="3"/>
      <c r="D1" s="3"/>
      <c r="E1" s="3"/>
      <c r="F1" s="4"/>
    </row>
    <row r="2" s="1" customFormat="1" customHeight="1" spans="1:5">
      <c r="A2" s="5" t="s">
        <v>2</v>
      </c>
      <c r="B2" s="5" t="s">
        <v>73</v>
      </c>
      <c r="C2" s="5" t="s">
        <v>74</v>
      </c>
      <c r="D2" s="5" t="s">
        <v>75</v>
      </c>
      <c r="E2" s="5" t="s">
        <v>76</v>
      </c>
    </row>
    <row r="3" customHeight="1" spans="1:5">
      <c r="A3" s="6"/>
      <c r="B3" s="6"/>
      <c r="C3" s="6"/>
      <c r="D3" s="6"/>
      <c r="E3" s="6"/>
    </row>
    <row r="4" customHeight="1" spans="1:5">
      <c r="A4" s="6"/>
      <c r="B4" s="6"/>
      <c r="C4" s="6"/>
      <c r="D4" s="6"/>
      <c r="E4" s="6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2023年业务量</vt:lpstr>
      <vt:lpstr>容缺受理</vt:lpstr>
      <vt:lpstr>帮办代办</vt:lpstr>
      <vt:lpstr>一件事一次办</vt:lpstr>
      <vt:lpstr>容缺受理事项统计表</vt:lpstr>
      <vt:lpstr>每月业务上报明细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</cp:lastModifiedBy>
  <dcterms:created xsi:type="dcterms:W3CDTF">2006-09-13T11:21:00Z</dcterms:created>
  <dcterms:modified xsi:type="dcterms:W3CDTF">2023-04-07T01:54:42Z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6012446FB85549509C366F5221D460D6_13</vt:lpwstr>
  </property>
</Properties>
</file>